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630" activeTab="0"/>
  </bookViews>
  <sheets>
    <sheet name="2016.IX.,X.hó" sheetId="1" r:id="rId1"/>
    <sheet name="Munka1" sheetId="2" r:id="rId2"/>
  </sheets>
  <definedNames>
    <definedName name="_xlnm.Print_Area" localSheetId="0">'2016.IX.,X.hó'!$A$1:$G$25</definedName>
  </definedNames>
  <calcPr fullCalcOnLoad="1"/>
</workbook>
</file>

<file path=xl/sharedStrings.xml><?xml version="1.0" encoding="utf-8"?>
<sst xmlns="http://schemas.openxmlformats.org/spreadsheetml/2006/main" count="89" uniqueCount="50">
  <si>
    <t xml:space="preserve">A nettó 5.000.000,- Ft-ot meghaladó szerződések </t>
  </si>
  <si>
    <t xml:space="preserve"> BM Országos Katasztrófavédelmi Főigazgatóság</t>
  </si>
  <si>
    <t>Szerződés tárgya</t>
  </si>
  <si>
    <t>Szerződő fél neve</t>
  </si>
  <si>
    <t>Kötelezettségvállaló neve</t>
  </si>
  <si>
    <t>Szerződés időpontja</t>
  </si>
  <si>
    <t>Szerződés időtartama</t>
  </si>
  <si>
    <t>Informatikai Főosztály</t>
  </si>
  <si>
    <t>Szerződés típusa</t>
  </si>
  <si>
    <t>Szolgáltatás</t>
  </si>
  <si>
    <t xml:space="preserve">Szerződés  Nº értéke </t>
  </si>
  <si>
    <t>Műszaki Főosztály</t>
  </si>
  <si>
    <t>2016.09.01. - 2016.10.31.</t>
  </si>
  <si>
    <t>Balatonföldvár Oktatási és Továbbképzési Központ személyfelvonó beépítésével kapcsolatos belső átalakítási munkálatok</t>
  </si>
  <si>
    <t>Szín-S Kft.</t>
  </si>
  <si>
    <t>Viharjelző rendszer fejlesztése</t>
  </si>
  <si>
    <t>Rádiós Segélyhívó és Infokommunikációs Országos Egyesület</t>
  </si>
  <si>
    <t>Marathon Terra Információs rendszer üzemeltetése</t>
  </si>
  <si>
    <t>Rácz Zoltán EV</t>
  </si>
  <si>
    <t>Beszerzés</t>
  </si>
  <si>
    <t>Ford Transit Van Trend LWB2.2 2.2 TDCi/125 LE. Beszerzés</t>
  </si>
  <si>
    <t>Solymár-Szalay Kft.</t>
  </si>
  <si>
    <t>44 db gépjármű beszerzése</t>
  </si>
  <si>
    <t>Porsche Hungária Kft.</t>
  </si>
  <si>
    <t>Megrendeléstől számított 3 hónap</t>
  </si>
  <si>
    <t>Catalyst Hálózati ESZKÖZÖK BESZERZÉSE</t>
  </si>
  <si>
    <t>Egyéni védőfelszerelés és technikai eszköz beszerzése</t>
  </si>
  <si>
    <t>BM Heroes Zrt</t>
  </si>
  <si>
    <t>Licensz beszerzés, fejlesztés</t>
  </si>
  <si>
    <t>Enterprise Communications Magyarország</t>
  </si>
  <si>
    <t>Microsoft Windows OP. Rendszer beszerzés</t>
  </si>
  <si>
    <t>Euro One Számítástechnikai Zrt.</t>
  </si>
  <si>
    <t>Védőfelszerelések beszerzése</t>
  </si>
  <si>
    <t>Vektor Munkavédelmi és Fejlesztő Kft.</t>
  </si>
  <si>
    <t>43 db Rescuer  II. Műszaki Mentő  védőruha beszerzése</t>
  </si>
  <si>
    <t>Firetool International Kft.</t>
  </si>
  <si>
    <t>Orszégos Polgári Védelmi Főfelügyelőség</t>
  </si>
  <si>
    <t>Hungária Veszélyesáru Mérnöki Iroda Kft.</t>
  </si>
  <si>
    <t>7 db KMSZ bépjármű szűllítása</t>
  </si>
  <si>
    <t>Veszélyes üzem kockázatelemzése 40 fő</t>
  </si>
  <si>
    <t>8 db VW Kombi Minibusz beszerzés</t>
  </si>
  <si>
    <t>99999 Informatikai Kereskedelmi Kft</t>
  </si>
  <si>
    <t>Delta Services Kft</t>
  </si>
  <si>
    <t>40 db munkaállomás, Samsung monitor beszerzés</t>
  </si>
  <si>
    <t>40 db Cisco 881 Router - Hálózati útválasztó</t>
  </si>
  <si>
    <t>-</t>
  </si>
  <si>
    <t>KEHOP-1.1.6.0-15-2016-00021 Projekt Megvalósítási Tanulmányának elkészítése</t>
  </si>
  <si>
    <t>Magyar Polgári Védelmi Szövetség</t>
  </si>
  <si>
    <t>IngBerP</t>
  </si>
  <si>
    <t>MVT elfogadásáról szóló Irányító Hatóság értesítése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</si>
</sst>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mmm/yyyy"/>
    <numFmt numFmtId="173" formatCode="#,##0\ &quot;Ft&quot;"/>
    <numFmt numFmtId="174" formatCode="[$-40E]yyyy\.\ mmmm\ d\."/>
    <numFmt numFmtId="175" formatCode="[$-40E]yyyy\.\ mmmm\ d\.\,\ dddd"/>
  </numFmts>
  <fonts count="45">
    <font>
      <sz val="10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3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73" fontId="8" fillId="34" borderId="10" xfId="0" applyNumberFormat="1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4" fontId="6" fillId="0" borderId="10" xfId="57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12. IV. negyedév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tabSelected="1" zoomScale="80" zoomScaleNormal="80" zoomScalePageLayoutView="0" workbookViewId="0" topLeftCell="A11">
      <selection activeCell="B28" sqref="B28"/>
    </sheetView>
  </sheetViews>
  <sheetFormatPr defaultColWidth="9.33203125" defaultRowHeight="12.75"/>
  <cols>
    <col min="1" max="1" width="18" style="3" customWidth="1"/>
    <col min="2" max="2" width="54.66015625" style="0" customWidth="1"/>
    <col min="3" max="3" width="53.66015625" style="0" customWidth="1"/>
    <col min="4" max="4" width="31.16015625" style="0" customWidth="1"/>
    <col min="5" max="5" width="19.83203125" style="0" customWidth="1"/>
    <col min="6" max="6" width="32.66015625" style="0" customWidth="1"/>
    <col min="7" max="7" width="29" style="0" customWidth="1"/>
  </cols>
  <sheetData>
    <row r="2" spans="1:7" ht="14.25">
      <c r="A2" s="9" t="s">
        <v>0</v>
      </c>
      <c r="B2" s="10"/>
      <c r="C2" s="10"/>
      <c r="D2" s="10"/>
      <c r="E2" s="10"/>
      <c r="F2" s="10"/>
      <c r="G2" s="11"/>
    </row>
    <row r="3" spans="1:7" ht="14.25">
      <c r="A3" s="12" t="s">
        <v>12</v>
      </c>
      <c r="B3" s="13"/>
      <c r="C3" s="13"/>
      <c r="D3" s="13"/>
      <c r="E3" s="13"/>
      <c r="F3" s="13"/>
      <c r="G3" s="14"/>
    </row>
    <row r="4" spans="1:7" ht="14.25">
      <c r="A4" s="15" t="s">
        <v>1</v>
      </c>
      <c r="B4" s="16"/>
      <c r="C4" s="16"/>
      <c r="D4" s="16"/>
      <c r="E4" s="16"/>
      <c r="F4" s="16"/>
      <c r="G4" s="17"/>
    </row>
    <row r="6" spans="1:7" ht="28.5">
      <c r="A6" s="1" t="s">
        <v>8</v>
      </c>
      <c r="B6" s="1" t="s">
        <v>2</v>
      </c>
      <c r="C6" s="2" t="s">
        <v>3</v>
      </c>
      <c r="D6" s="1" t="s">
        <v>4</v>
      </c>
      <c r="E6" s="1" t="s">
        <v>5</v>
      </c>
      <c r="F6" s="1" t="s">
        <v>6</v>
      </c>
      <c r="G6" s="1" t="s">
        <v>10</v>
      </c>
    </row>
    <row r="7" spans="1:7" s="23" customFormat="1" ht="15">
      <c r="A7" s="18" t="s">
        <v>19</v>
      </c>
      <c r="B7" s="18" t="s">
        <v>44</v>
      </c>
      <c r="C7" s="19" t="s">
        <v>41</v>
      </c>
      <c r="D7" s="20" t="s">
        <v>7</v>
      </c>
      <c r="E7" s="21">
        <v>42985</v>
      </c>
      <c r="F7" s="20" t="s">
        <v>45</v>
      </c>
      <c r="G7" s="22">
        <v>6779744</v>
      </c>
    </row>
    <row r="8" spans="1:7" s="23" customFormat="1" ht="45">
      <c r="A8" s="24" t="s">
        <v>9</v>
      </c>
      <c r="B8" s="25" t="s">
        <v>13</v>
      </c>
      <c r="C8" s="25" t="s">
        <v>14</v>
      </c>
      <c r="D8" s="26" t="s">
        <v>11</v>
      </c>
      <c r="E8" s="27">
        <v>42622</v>
      </c>
      <c r="F8" s="27">
        <v>42735</v>
      </c>
      <c r="G8" s="22">
        <v>10929070</v>
      </c>
    </row>
    <row r="9" spans="1:7" s="23" customFormat="1" ht="30">
      <c r="A9" s="24" t="s">
        <v>9</v>
      </c>
      <c r="B9" s="25" t="s">
        <v>46</v>
      </c>
      <c r="C9" s="25" t="s">
        <v>47</v>
      </c>
      <c r="D9" s="26" t="s">
        <v>48</v>
      </c>
      <c r="E9" s="27">
        <v>42626</v>
      </c>
      <c r="F9" s="26" t="s">
        <v>49</v>
      </c>
      <c r="G9" s="22">
        <v>6265000</v>
      </c>
    </row>
    <row r="10" spans="1:7" s="23" customFormat="1" ht="15">
      <c r="A10" s="24" t="s">
        <v>9</v>
      </c>
      <c r="B10" s="25" t="s">
        <v>39</v>
      </c>
      <c r="C10" s="25" t="s">
        <v>37</v>
      </c>
      <c r="D10" s="26" t="s">
        <v>11</v>
      </c>
      <c r="E10" s="27">
        <v>42667</v>
      </c>
      <c r="F10" s="27">
        <v>42735</v>
      </c>
      <c r="G10" s="22">
        <v>9247351</v>
      </c>
    </row>
    <row r="11" spans="1:7" s="23" customFormat="1" ht="30">
      <c r="A11" s="24" t="s">
        <v>19</v>
      </c>
      <c r="B11" s="25" t="s">
        <v>22</v>
      </c>
      <c r="C11" s="25" t="s">
        <v>23</v>
      </c>
      <c r="D11" s="26" t="s">
        <v>11</v>
      </c>
      <c r="E11" s="27">
        <v>42639</v>
      </c>
      <c r="F11" s="26" t="s">
        <v>24</v>
      </c>
      <c r="G11" s="22">
        <v>220423509</v>
      </c>
    </row>
    <row r="12" spans="1:7" s="23" customFormat="1" ht="30">
      <c r="A12" s="24" t="s">
        <v>9</v>
      </c>
      <c r="B12" s="25" t="s">
        <v>15</v>
      </c>
      <c r="C12" s="25" t="s">
        <v>16</v>
      </c>
      <c r="D12" s="26" t="s">
        <v>7</v>
      </c>
      <c r="E12" s="27">
        <v>42640</v>
      </c>
      <c r="F12" s="27">
        <v>42735</v>
      </c>
      <c r="G12" s="22">
        <v>39015600</v>
      </c>
    </row>
    <row r="13" spans="1:7" s="23" customFormat="1" ht="30">
      <c r="A13" s="24" t="s">
        <v>19</v>
      </c>
      <c r="B13" s="25" t="s">
        <v>20</v>
      </c>
      <c r="C13" s="25" t="s">
        <v>21</v>
      </c>
      <c r="D13" s="26" t="s">
        <v>11</v>
      </c>
      <c r="E13" s="27">
        <v>42641</v>
      </c>
      <c r="F13" s="27" t="s">
        <v>45</v>
      </c>
      <c r="G13" s="22">
        <v>5200000</v>
      </c>
    </row>
    <row r="14" spans="1:7" s="23" customFormat="1" ht="15">
      <c r="A14" s="24" t="s">
        <v>19</v>
      </c>
      <c r="B14" s="25" t="s">
        <v>43</v>
      </c>
      <c r="C14" s="25" t="s">
        <v>42</v>
      </c>
      <c r="D14" s="26" t="s">
        <v>7</v>
      </c>
      <c r="E14" s="27">
        <v>42641</v>
      </c>
      <c r="F14" s="27" t="s">
        <v>45</v>
      </c>
      <c r="G14" s="22">
        <v>7896361</v>
      </c>
    </row>
    <row r="15" spans="1:7" s="23" customFormat="1" ht="15">
      <c r="A15" s="24" t="s">
        <v>19</v>
      </c>
      <c r="B15" s="25" t="s">
        <v>25</v>
      </c>
      <c r="C15" s="25" t="s">
        <v>41</v>
      </c>
      <c r="D15" s="26" t="s">
        <v>7</v>
      </c>
      <c r="E15" s="27">
        <v>42643</v>
      </c>
      <c r="F15" s="27" t="s">
        <v>45</v>
      </c>
      <c r="G15" s="22">
        <v>7738078</v>
      </c>
    </row>
    <row r="16" spans="1:7" s="23" customFormat="1" ht="30">
      <c r="A16" s="24" t="s">
        <v>19</v>
      </c>
      <c r="B16" s="25" t="s">
        <v>26</v>
      </c>
      <c r="C16" s="25" t="s">
        <v>27</v>
      </c>
      <c r="D16" s="26" t="s">
        <v>11</v>
      </c>
      <c r="E16" s="27">
        <v>42647</v>
      </c>
      <c r="F16" s="27">
        <v>42735</v>
      </c>
      <c r="G16" s="22">
        <v>345426341</v>
      </c>
    </row>
    <row r="17" spans="1:7" s="23" customFormat="1" ht="15">
      <c r="A17" s="24" t="s">
        <v>19</v>
      </c>
      <c r="B17" s="25" t="s">
        <v>28</v>
      </c>
      <c r="C17" s="25" t="s">
        <v>29</v>
      </c>
      <c r="D17" s="26" t="s">
        <v>7</v>
      </c>
      <c r="E17" s="27">
        <v>42650</v>
      </c>
      <c r="F17" s="27" t="s">
        <v>45</v>
      </c>
      <c r="G17" s="22">
        <v>7166403</v>
      </c>
    </row>
    <row r="18" spans="1:7" s="23" customFormat="1" ht="30">
      <c r="A18" s="24" t="s">
        <v>19</v>
      </c>
      <c r="B18" s="25" t="s">
        <v>40</v>
      </c>
      <c r="C18" s="25" t="s">
        <v>23</v>
      </c>
      <c r="D18" s="26" t="s">
        <v>11</v>
      </c>
      <c r="E18" s="27">
        <v>42650</v>
      </c>
      <c r="F18" s="26" t="s">
        <v>24</v>
      </c>
      <c r="G18" s="22">
        <v>77373900</v>
      </c>
    </row>
    <row r="19" spans="1:7" s="23" customFormat="1" ht="15">
      <c r="A19" s="24" t="s">
        <v>19</v>
      </c>
      <c r="B19" s="25" t="s">
        <v>30</v>
      </c>
      <c r="C19" s="25" t="s">
        <v>31</v>
      </c>
      <c r="D19" s="26" t="s">
        <v>11</v>
      </c>
      <c r="E19" s="27">
        <v>42660</v>
      </c>
      <c r="F19" s="27" t="s">
        <v>45</v>
      </c>
      <c r="G19" s="22">
        <v>7726098</v>
      </c>
    </row>
    <row r="20" spans="1:7" s="23" customFormat="1" ht="15">
      <c r="A20" s="24" t="s">
        <v>19</v>
      </c>
      <c r="B20" s="25" t="s">
        <v>32</v>
      </c>
      <c r="C20" s="25" t="s">
        <v>33</v>
      </c>
      <c r="D20" s="26" t="s">
        <v>11</v>
      </c>
      <c r="E20" s="27">
        <v>42661</v>
      </c>
      <c r="F20" s="27">
        <v>42719</v>
      </c>
      <c r="G20" s="22">
        <v>8801283</v>
      </c>
    </row>
    <row r="21" spans="1:7" s="23" customFormat="1" ht="30">
      <c r="A21" s="24" t="s">
        <v>19</v>
      </c>
      <c r="B21" s="25" t="s">
        <v>34</v>
      </c>
      <c r="C21" s="25" t="s">
        <v>35</v>
      </c>
      <c r="D21" s="26" t="s">
        <v>36</v>
      </c>
      <c r="E21" s="27">
        <v>42671</v>
      </c>
      <c r="F21" s="27" t="s">
        <v>45</v>
      </c>
      <c r="G21" s="22">
        <v>7910000</v>
      </c>
    </row>
    <row r="22" spans="1:7" s="23" customFormat="1" ht="15">
      <c r="A22" s="24" t="s">
        <v>9</v>
      </c>
      <c r="B22" s="25" t="s">
        <v>38</v>
      </c>
      <c r="C22" s="25" t="s">
        <v>27</v>
      </c>
      <c r="D22" s="26" t="s">
        <v>11</v>
      </c>
      <c r="E22" s="27">
        <v>42671</v>
      </c>
      <c r="F22" s="27" t="s">
        <v>45</v>
      </c>
      <c r="G22" s="22">
        <v>15278956</v>
      </c>
    </row>
    <row r="23" spans="1:7" s="23" customFormat="1" ht="15">
      <c r="A23" s="24" t="s">
        <v>9</v>
      </c>
      <c r="B23" s="25" t="s">
        <v>17</v>
      </c>
      <c r="C23" s="25" t="s">
        <v>18</v>
      </c>
      <c r="D23" s="26" t="s">
        <v>7</v>
      </c>
      <c r="E23" s="27">
        <v>42671</v>
      </c>
      <c r="F23" s="27">
        <v>43039</v>
      </c>
      <c r="G23" s="22">
        <v>7653543</v>
      </c>
    </row>
    <row r="24" spans="1:7" s="5" customFormat="1" ht="13.5">
      <c r="A24" s="6"/>
      <c r="B24" s="7"/>
      <c r="C24" s="7"/>
      <c r="D24" s="7"/>
      <c r="E24" s="7"/>
      <c r="F24" s="7"/>
      <c r="G24" s="8">
        <f>SUM(G7:G23)</f>
        <v>790831237</v>
      </c>
    </row>
    <row r="25" ht="15">
      <c r="A25" s="4"/>
    </row>
  </sheetData>
  <sheetProtection/>
  <mergeCells count="3">
    <mergeCell ref="A2:G2"/>
    <mergeCell ref="A3:G3"/>
    <mergeCell ref="A4:G4"/>
  </mergeCells>
  <printOptions horizontalCentered="1"/>
  <pageMargins left="0.2362204724409449" right="0" top="0.3937007874015748" bottom="0.3937007874015748" header="0.5118110236220472" footer="0.5118110236220472"/>
  <pageSetup fitToHeight="2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hrabovszky.erika</dc:creator>
  <cp:keywords/>
  <dc:description/>
  <cp:lastModifiedBy>Gyergyóiné Pozsgai Orsolya</cp:lastModifiedBy>
  <cp:lastPrinted>2017-03-02T10:25:20Z</cp:lastPrinted>
  <dcterms:created xsi:type="dcterms:W3CDTF">2013-10-16T08:18:19Z</dcterms:created>
  <dcterms:modified xsi:type="dcterms:W3CDTF">2017-03-02T10:25:21Z</dcterms:modified>
  <cp:category/>
  <cp:version/>
  <cp:contentType/>
  <cp:contentStatus/>
</cp:coreProperties>
</file>